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35" windowWidth="21075" windowHeight="9780"/>
  </bookViews>
  <sheets>
    <sheet name="Inventory 5_25" sheetId="15" r:id="rId1"/>
  </sheets>
  <calcPr calcId="125725"/>
</workbook>
</file>

<file path=xl/calcChain.xml><?xml version="1.0" encoding="utf-8"?>
<calcChain xmlns="http://schemas.openxmlformats.org/spreadsheetml/2006/main">
  <c r="K61" i="15"/>
  <c r="J61"/>
  <c r="I61"/>
  <c r="H61"/>
  <c r="G61"/>
  <c r="F61"/>
  <c r="D61"/>
  <c r="L60"/>
  <c r="L58"/>
  <c r="L56"/>
  <c r="L55"/>
  <c r="L54"/>
  <c r="L53"/>
  <c r="L52"/>
  <c r="L59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61" l="1"/>
  <c r="N61" s="1"/>
</calcChain>
</file>

<file path=xl/sharedStrings.xml><?xml version="1.0" encoding="utf-8"?>
<sst xmlns="http://schemas.openxmlformats.org/spreadsheetml/2006/main" count="152" uniqueCount="72">
  <si>
    <t>COLOR</t>
  </si>
  <si>
    <t>Rose Red/Yellow/Gray</t>
  </si>
  <si>
    <t>Rill Light Blue/Rattan Yellow/Black</t>
  </si>
  <si>
    <t>Gray/Rose, Red/Night</t>
  </si>
  <si>
    <t>Gray/Rill Light Blue/ Black</t>
  </si>
  <si>
    <t>White Rice /Gray/Black</t>
  </si>
  <si>
    <t>Navy Blue/Gray/Yellow/Hill Light Blue</t>
  </si>
  <si>
    <t>Rose Red/Rill Light Blue/Black/Pink</t>
  </si>
  <si>
    <t>Yellow/Rill Light Blue/Black/Rose Red</t>
  </si>
  <si>
    <t>Blue/Gray/Red/Rill light blue</t>
  </si>
  <si>
    <t>Yellow/Gray</t>
  </si>
  <si>
    <t>Black/Gray</t>
  </si>
  <si>
    <t>Red/Gray</t>
  </si>
  <si>
    <t>Indian Pink/Gray</t>
  </si>
  <si>
    <t>Orange/ Gray</t>
  </si>
  <si>
    <t>Rill Light Blue/Blue/Navy Blue</t>
  </si>
  <si>
    <t>White Rice/Yellow/Rill Light Blue</t>
  </si>
  <si>
    <t>Deep Yellow/Azure Blue/White Rice</t>
  </si>
  <si>
    <t>Gray/White/Red</t>
  </si>
  <si>
    <t>White/Bright Blush Pink</t>
  </si>
  <si>
    <t>White/Blue</t>
  </si>
  <si>
    <t>White/Red</t>
  </si>
  <si>
    <t>White/Green</t>
  </si>
  <si>
    <t>White/Lilac</t>
  </si>
  <si>
    <t>White</t>
  </si>
  <si>
    <t>Red</t>
  </si>
  <si>
    <t>Aloe Green</t>
  </si>
  <si>
    <t>Black</t>
  </si>
  <si>
    <t>Green/Rill Light Blue</t>
  </si>
  <si>
    <t>Rill Light Blue/Indian Pink</t>
  </si>
  <si>
    <t>Indian Pink/Navy Blue</t>
  </si>
  <si>
    <t>Gray/Port Brown</t>
  </si>
  <si>
    <t>navy Blue/Rill Light Blue</t>
  </si>
  <si>
    <t>Dozen</t>
  </si>
  <si>
    <t>Total</t>
  </si>
  <si>
    <t xml:space="preserve"> </t>
  </si>
  <si>
    <t>Pictures</t>
  </si>
  <si>
    <t>Rose Red/Green/Red</t>
  </si>
  <si>
    <t>MEN</t>
  </si>
  <si>
    <t>WOMEN</t>
  </si>
  <si>
    <t>O</t>
  </si>
  <si>
    <t>Green/Gray/White/Rill light Blue</t>
  </si>
  <si>
    <t>2XL</t>
  </si>
  <si>
    <t>M</t>
  </si>
  <si>
    <t>S</t>
  </si>
  <si>
    <t xml:space="preserve">L </t>
  </si>
  <si>
    <t xml:space="preserve">XL </t>
  </si>
  <si>
    <t>3XL</t>
  </si>
  <si>
    <t>TTL</t>
  </si>
  <si>
    <t>White/Bush Pink</t>
  </si>
  <si>
    <t>Mens</t>
  </si>
  <si>
    <t>Women</t>
  </si>
  <si>
    <t>QTY</t>
  </si>
  <si>
    <t>Sizes</t>
  </si>
  <si>
    <t>38(S)</t>
  </si>
  <si>
    <t>40(M)</t>
  </si>
  <si>
    <t>42(L)</t>
  </si>
  <si>
    <t>44(XL)</t>
  </si>
  <si>
    <t>46(2XL)</t>
  </si>
  <si>
    <t>48(3XL)</t>
  </si>
  <si>
    <t>5(M)</t>
  </si>
  <si>
    <t>6(L)</t>
  </si>
  <si>
    <t>7(XL)</t>
  </si>
  <si>
    <t>8(2XL)</t>
  </si>
  <si>
    <t>9(3XL)</t>
  </si>
  <si>
    <t>+</t>
  </si>
  <si>
    <t>Single Qty</t>
  </si>
  <si>
    <t>Dozen Qty</t>
  </si>
  <si>
    <t>1
(5~9)</t>
  </si>
  <si>
    <t>1
(4~)</t>
  </si>
  <si>
    <t>2
(4~)</t>
  </si>
  <si>
    <t>2
(4~)
(5~)</t>
  </si>
</sst>
</file>

<file path=xl/styles.xml><?xml version="1.0" encoding="utf-8"?>
<styleSheet xmlns="http://schemas.openxmlformats.org/spreadsheetml/2006/main">
  <fonts count="15"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9">
    <xf numFmtId="0" fontId="0" fillId="0" borderId="0" xfId="0"/>
    <xf numFmtId="0" fontId="0" fillId="0" borderId="1" xfId="0" applyBorder="1"/>
    <xf numFmtId="0" fontId="0" fillId="0" borderId="1" xfId="0" applyFill="1" applyBorder="1"/>
    <xf numFmtId="0" fontId="1" fillId="2" borderId="1" xfId="0" applyFont="1" applyFill="1" applyBorder="1" applyAlignment="1">
      <alignment horizontal="center" vertical="center"/>
    </xf>
    <xf numFmtId="0" fontId="0" fillId="3" borderId="1" xfId="0" applyFill="1" applyBorder="1"/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0" fillId="0" borderId="0" xfId="0"/>
    <xf numFmtId="0" fontId="7" fillId="2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9" fillId="0" borderId="1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0" fillId="6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7" borderId="11" xfId="0" applyFont="1" applyFill="1" applyBorder="1"/>
    <xf numFmtId="0" fontId="13" fillId="8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" fillId="7" borderId="12" xfId="0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2362199</xdr:colOff>
      <xdr:row>25</xdr:row>
      <xdr:rowOff>9524</xdr:rowOff>
    </xdr:from>
    <xdr:to>
      <xdr:col>2</xdr:col>
      <xdr:colOff>1276350</xdr:colOff>
      <xdr:row>25</xdr:row>
      <xdr:rowOff>857250</xdr:rowOff>
    </xdr:to>
    <xdr:pic>
      <xdr:nvPicPr>
        <xdr:cNvPr id="2" name="Picture 1" descr="DSCN1189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971799" y="628649"/>
          <a:ext cx="1276351" cy="847726"/>
        </a:xfrm>
        <a:prstGeom prst="rect">
          <a:avLst/>
        </a:prstGeom>
      </xdr:spPr>
    </xdr:pic>
    <xdr:clientData/>
  </xdr:twoCellAnchor>
  <xdr:twoCellAnchor editAs="oneCell">
    <xdr:from>
      <xdr:col>2</xdr:col>
      <xdr:colOff>19048</xdr:colOff>
      <xdr:row>26</xdr:row>
      <xdr:rowOff>28574</xdr:rowOff>
    </xdr:from>
    <xdr:to>
      <xdr:col>2</xdr:col>
      <xdr:colOff>1257300</xdr:colOff>
      <xdr:row>26</xdr:row>
      <xdr:rowOff>876299</xdr:rowOff>
    </xdr:to>
    <xdr:pic>
      <xdr:nvPicPr>
        <xdr:cNvPr id="3" name="Picture 2" descr="DSCN119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90848" y="1552574"/>
          <a:ext cx="1238252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904873</xdr:rowOff>
    </xdr:from>
    <xdr:to>
      <xdr:col>2</xdr:col>
      <xdr:colOff>1257300</xdr:colOff>
      <xdr:row>27</xdr:row>
      <xdr:rowOff>876299</xdr:rowOff>
    </xdr:to>
    <xdr:pic>
      <xdr:nvPicPr>
        <xdr:cNvPr id="4" name="Picture 3" descr="DSC00505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971800" y="2428873"/>
          <a:ext cx="1257300" cy="876301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28</xdr:row>
      <xdr:rowOff>38099</xdr:rowOff>
    </xdr:from>
    <xdr:to>
      <xdr:col>2</xdr:col>
      <xdr:colOff>1285874</xdr:colOff>
      <xdr:row>28</xdr:row>
      <xdr:rowOff>866774</xdr:rowOff>
    </xdr:to>
    <xdr:pic>
      <xdr:nvPicPr>
        <xdr:cNvPr id="5" name="Picture 4" descr="DSC00507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990849" y="3371849"/>
          <a:ext cx="126682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28</xdr:row>
      <xdr:rowOff>904874</xdr:rowOff>
    </xdr:from>
    <xdr:to>
      <xdr:col>2</xdr:col>
      <xdr:colOff>1266825</xdr:colOff>
      <xdr:row>29</xdr:row>
      <xdr:rowOff>866774</xdr:rowOff>
    </xdr:to>
    <xdr:pic>
      <xdr:nvPicPr>
        <xdr:cNvPr id="6" name="Picture 5" descr="DSC0050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971799" y="4238624"/>
          <a:ext cx="1266826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30</xdr:row>
      <xdr:rowOff>1</xdr:rowOff>
    </xdr:from>
    <xdr:to>
      <xdr:col>2</xdr:col>
      <xdr:colOff>1276350</xdr:colOff>
      <xdr:row>30</xdr:row>
      <xdr:rowOff>895350</xdr:rowOff>
    </xdr:to>
    <xdr:pic>
      <xdr:nvPicPr>
        <xdr:cNvPr id="7" name="Picture 6" descr="DSC00509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971801" y="5143501"/>
          <a:ext cx="1276349" cy="895349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30</xdr:row>
      <xdr:rowOff>904874</xdr:rowOff>
    </xdr:from>
    <xdr:to>
      <xdr:col>2</xdr:col>
      <xdr:colOff>1266824</xdr:colOff>
      <xdr:row>31</xdr:row>
      <xdr:rowOff>866774</xdr:rowOff>
    </xdr:to>
    <xdr:pic>
      <xdr:nvPicPr>
        <xdr:cNvPr id="8" name="Picture 7" descr="DSC0051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971799" y="6048374"/>
          <a:ext cx="1266825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38</xdr:row>
      <xdr:rowOff>0</xdr:rowOff>
    </xdr:from>
    <xdr:to>
      <xdr:col>2</xdr:col>
      <xdr:colOff>1247774</xdr:colOff>
      <xdr:row>38</xdr:row>
      <xdr:rowOff>876300</xdr:rowOff>
    </xdr:to>
    <xdr:pic>
      <xdr:nvPicPr>
        <xdr:cNvPr id="9" name="Picture 8" descr="DSC00512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971799" y="12382500"/>
          <a:ext cx="1247775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2362198</xdr:colOff>
      <xdr:row>38</xdr:row>
      <xdr:rowOff>904874</xdr:rowOff>
    </xdr:from>
    <xdr:to>
      <xdr:col>2</xdr:col>
      <xdr:colOff>1219200</xdr:colOff>
      <xdr:row>39</xdr:row>
      <xdr:rowOff>904874</xdr:rowOff>
    </xdr:to>
    <xdr:pic>
      <xdr:nvPicPr>
        <xdr:cNvPr id="10" name="Picture 9" descr="DSC00510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71798" y="13287374"/>
          <a:ext cx="1219202" cy="904875"/>
        </a:xfrm>
        <a:prstGeom prst="rect">
          <a:avLst/>
        </a:prstGeom>
      </xdr:spPr>
    </xdr:pic>
    <xdr:clientData/>
  </xdr:twoCellAnchor>
  <xdr:twoCellAnchor editAs="oneCell">
    <xdr:from>
      <xdr:col>1</xdr:col>
      <xdr:colOff>2352674</xdr:colOff>
      <xdr:row>45</xdr:row>
      <xdr:rowOff>9524</xdr:rowOff>
    </xdr:from>
    <xdr:to>
      <xdr:col>2</xdr:col>
      <xdr:colOff>1209675</xdr:colOff>
      <xdr:row>45</xdr:row>
      <xdr:rowOff>876300</xdr:rowOff>
    </xdr:to>
    <xdr:pic>
      <xdr:nvPicPr>
        <xdr:cNvPr id="11" name="Picture 10" descr="DSC00521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62274" y="19631024"/>
          <a:ext cx="1219201" cy="866776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45</xdr:row>
      <xdr:rowOff>904873</xdr:rowOff>
    </xdr:from>
    <xdr:to>
      <xdr:col>2</xdr:col>
      <xdr:colOff>1228725</xdr:colOff>
      <xdr:row>46</xdr:row>
      <xdr:rowOff>866775</xdr:rowOff>
    </xdr:to>
    <xdr:pic>
      <xdr:nvPicPr>
        <xdr:cNvPr id="12" name="Picture 11" descr="DSC00525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971799" y="20526373"/>
          <a:ext cx="1228726" cy="86677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2</xdr:col>
      <xdr:colOff>1238250</xdr:colOff>
      <xdr:row>47</xdr:row>
      <xdr:rowOff>838200</xdr:rowOff>
    </xdr:to>
    <xdr:pic>
      <xdr:nvPicPr>
        <xdr:cNvPr id="13" name="Picture 12" descr="DSC0052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71800" y="21431250"/>
          <a:ext cx="1238250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48</xdr:row>
      <xdr:rowOff>0</xdr:rowOff>
    </xdr:from>
    <xdr:to>
      <xdr:col>2</xdr:col>
      <xdr:colOff>1238250</xdr:colOff>
      <xdr:row>48</xdr:row>
      <xdr:rowOff>838200</xdr:rowOff>
    </xdr:to>
    <xdr:pic>
      <xdr:nvPicPr>
        <xdr:cNvPr id="14" name="Picture 13" descr="DSC0052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971799" y="22336125"/>
          <a:ext cx="1238251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48</xdr:row>
      <xdr:rowOff>904874</xdr:rowOff>
    </xdr:from>
    <xdr:to>
      <xdr:col>2</xdr:col>
      <xdr:colOff>1228725</xdr:colOff>
      <xdr:row>49</xdr:row>
      <xdr:rowOff>838200</xdr:rowOff>
    </xdr:to>
    <xdr:pic>
      <xdr:nvPicPr>
        <xdr:cNvPr id="15" name="Picture 14" descr="DSC0052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971799" y="23240999"/>
          <a:ext cx="1228726" cy="838201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49</xdr:row>
      <xdr:rowOff>904873</xdr:rowOff>
    </xdr:from>
    <xdr:to>
      <xdr:col>2</xdr:col>
      <xdr:colOff>1219200</xdr:colOff>
      <xdr:row>50</xdr:row>
      <xdr:rowOff>847725</xdr:rowOff>
    </xdr:to>
    <xdr:pic>
      <xdr:nvPicPr>
        <xdr:cNvPr id="16" name="Picture 15" descr="DSC0052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971799" y="24145873"/>
          <a:ext cx="1219201" cy="847727"/>
        </a:xfrm>
        <a:prstGeom prst="rect">
          <a:avLst/>
        </a:prstGeom>
      </xdr:spPr>
    </xdr:pic>
    <xdr:clientData/>
  </xdr:twoCellAnchor>
  <xdr:twoCellAnchor editAs="oneCell">
    <xdr:from>
      <xdr:col>2</xdr:col>
      <xdr:colOff>9526</xdr:colOff>
      <xdr:row>59</xdr:row>
      <xdr:rowOff>9524</xdr:rowOff>
    </xdr:from>
    <xdr:to>
      <xdr:col>2</xdr:col>
      <xdr:colOff>1219200</xdr:colOff>
      <xdr:row>59</xdr:row>
      <xdr:rowOff>857249</xdr:rowOff>
    </xdr:to>
    <xdr:pic>
      <xdr:nvPicPr>
        <xdr:cNvPr id="17" name="Picture 16" descr="DSC00519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81326" y="31394399"/>
          <a:ext cx="1209674" cy="8477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2</xdr:col>
      <xdr:colOff>1257300</xdr:colOff>
      <xdr:row>32</xdr:row>
      <xdr:rowOff>876300</xdr:rowOff>
    </xdr:to>
    <xdr:pic>
      <xdr:nvPicPr>
        <xdr:cNvPr id="18" name="Picture 17" descr="DSC00515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971800" y="6953250"/>
          <a:ext cx="1257300" cy="876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904874</xdr:rowOff>
    </xdr:from>
    <xdr:to>
      <xdr:col>2</xdr:col>
      <xdr:colOff>1238250</xdr:colOff>
      <xdr:row>34</xdr:row>
      <xdr:rowOff>866774</xdr:rowOff>
    </xdr:to>
    <xdr:pic>
      <xdr:nvPicPr>
        <xdr:cNvPr id="19" name="Picture 18" descr="DSC0051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971800" y="8762999"/>
          <a:ext cx="1238250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904874</xdr:rowOff>
    </xdr:from>
    <xdr:to>
      <xdr:col>2</xdr:col>
      <xdr:colOff>1238250</xdr:colOff>
      <xdr:row>35</xdr:row>
      <xdr:rowOff>866774</xdr:rowOff>
    </xdr:to>
    <xdr:pic>
      <xdr:nvPicPr>
        <xdr:cNvPr id="20" name="Picture 19" descr="DSC00513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971800" y="9667874"/>
          <a:ext cx="123825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2362198</xdr:colOff>
      <xdr:row>35</xdr:row>
      <xdr:rowOff>904874</xdr:rowOff>
    </xdr:from>
    <xdr:to>
      <xdr:col>2</xdr:col>
      <xdr:colOff>1257299</xdr:colOff>
      <xdr:row>36</xdr:row>
      <xdr:rowOff>885824</xdr:rowOff>
    </xdr:to>
    <xdr:pic>
      <xdr:nvPicPr>
        <xdr:cNvPr id="21" name="Picture 20" descr="DSC0051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1798" y="10572749"/>
          <a:ext cx="1257301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36</xdr:row>
      <xdr:rowOff>904874</xdr:rowOff>
    </xdr:from>
    <xdr:to>
      <xdr:col>2</xdr:col>
      <xdr:colOff>1266825</xdr:colOff>
      <xdr:row>37</xdr:row>
      <xdr:rowOff>866774</xdr:rowOff>
    </xdr:to>
    <xdr:pic>
      <xdr:nvPicPr>
        <xdr:cNvPr id="22" name="Picture 21" descr="DSC00514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971799" y="11477624"/>
          <a:ext cx="1266826" cy="8667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9524</xdr:colOff>
      <xdr:row>58</xdr:row>
      <xdr:rowOff>19049</xdr:rowOff>
    </xdr:from>
    <xdr:to>
      <xdr:col>2</xdr:col>
      <xdr:colOff>1238249</xdr:colOff>
      <xdr:row>58</xdr:row>
      <xdr:rowOff>857250</xdr:rowOff>
    </xdr:to>
    <xdr:pic>
      <xdr:nvPicPr>
        <xdr:cNvPr id="23" name="Picture 22" descr="2010-02-04 16.11.3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981324" y="25069799"/>
          <a:ext cx="1228725" cy="83820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51</xdr:row>
      <xdr:rowOff>28575</xdr:rowOff>
    </xdr:from>
    <xdr:to>
      <xdr:col>2</xdr:col>
      <xdr:colOff>1247775</xdr:colOff>
      <xdr:row>51</xdr:row>
      <xdr:rowOff>838200</xdr:rowOff>
    </xdr:to>
    <xdr:pic>
      <xdr:nvPicPr>
        <xdr:cNvPr id="24" name="Picture 23" descr="2010-02-04 16.13.1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990850" y="25984200"/>
          <a:ext cx="1228725" cy="80962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51</xdr:row>
      <xdr:rowOff>904874</xdr:rowOff>
    </xdr:from>
    <xdr:to>
      <xdr:col>2</xdr:col>
      <xdr:colOff>1238250</xdr:colOff>
      <xdr:row>52</xdr:row>
      <xdr:rowOff>885825</xdr:rowOff>
    </xdr:to>
    <xdr:pic>
      <xdr:nvPicPr>
        <xdr:cNvPr id="25" name="Picture 24" descr="2010-02-04 16.11.4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971799" y="26860499"/>
          <a:ext cx="1238251" cy="88582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2</xdr:col>
      <xdr:colOff>1219200</xdr:colOff>
      <xdr:row>53</xdr:row>
      <xdr:rowOff>876300</xdr:rowOff>
    </xdr:to>
    <xdr:pic>
      <xdr:nvPicPr>
        <xdr:cNvPr id="26" name="Picture 25" descr="2010-02-04 16.12.4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971800" y="27765375"/>
          <a:ext cx="121920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2362198</xdr:colOff>
      <xdr:row>55</xdr:row>
      <xdr:rowOff>0</xdr:rowOff>
    </xdr:from>
    <xdr:to>
      <xdr:col>2</xdr:col>
      <xdr:colOff>1238250</xdr:colOff>
      <xdr:row>55</xdr:row>
      <xdr:rowOff>857250</xdr:rowOff>
    </xdr:to>
    <xdr:pic>
      <xdr:nvPicPr>
        <xdr:cNvPr id="27" name="Picture 26" descr="2010-02-04 16.12.4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971798" y="29575125"/>
          <a:ext cx="1238252" cy="85725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57</xdr:row>
      <xdr:rowOff>1</xdr:rowOff>
    </xdr:from>
    <xdr:to>
      <xdr:col>2</xdr:col>
      <xdr:colOff>1228725</xdr:colOff>
      <xdr:row>57</xdr:row>
      <xdr:rowOff>857250</xdr:rowOff>
    </xdr:to>
    <xdr:pic>
      <xdr:nvPicPr>
        <xdr:cNvPr id="28" name="Picture 27" descr="2010-02-04 16.11.5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971799" y="30480001"/>
          <a:ext cx="1228726" cy="85724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53</xdr:row>
      <xdr:rowOff>904874</xdr:rowOff>
    </xdr:from>
    <xdr:to>
      <xdr:col>2</xdr:col>
      <xdr:colOff>1247775</xdr:colOff>
      <xdr:row>54</xdr:row>
      <xdr:rowOff>876300</xdr:rowOff>
    </xdr:to>
    <xdr:pic>
      <xdr:nvPicPr>
        <xdr:cNvPr id="30" name="Picture 29" descr="2010-02-04 16.11.58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971801" y="28670249"/>
          <a:ext cx="1247774" cy="876301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2362198</xdr:colOff>
      <xdr:row>40</xdr:row>
      <xdr:rowOff>0</xdr:rowOff>
    </xdr:from>
    <xdr:to>
      <xdr:col>2</xdr:col>
      <xdr:colOff>1247775</xdr:colOff>
      <xdr:row>40</xdr:row>
      <xdr:rowOff>885825</xdr:rowOff>
    </xdr:to>
    <xdr:pic>
      <xdr:nvPicPr>
        <xdr:cNvPr id="31" name="Picture 30" descr="DSC00527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2971798" y="15097124"/>
          <a:ext cx="1247777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904874</xdr:rowOff>
    </xdr:from>
    <xdr:to>
      <xdr:col>2</xdr:col>
      <xdr:colOff>1238250</xdr:colOff>
      <xdr:row>41</xdr:row>
      <xdr:rowOff>866774</xdr:rowOff>
    </xdr:to>
    <xdr:pic>
      <xdr:nvPicPr>
        <xdr:cNvPr id="32" name="Picture 31" descr="DSC00529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971800" y="16001999"/>
          <a:ext cx="1238250" cy="866775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42</xdr:row>
      <xdr:rowOff>904873</xdr:rowOff>
    </xdr:from>
    <xdr:to>
      <xdr:col>2</xdr:col>
      <xdr:colOff>1238250</xdr:colOff>
      <xdr:row>43</xdr:row>
      <xdr:rowOff>828675</xdr:rowOff>
    </xdr:to>
    <xdr:pic>
      <xdr:nvPicPr>
        <xdr:cNvPr id="33" name="Picture 32" descr="DSC0052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971799" y="17811748"/>
          <a:ext cx="1238251" cy="828677"/>
        </a:xfrm>
        <a:prstGeom prst="rect">
          <a:avLst/>
        </a:prstGeom>
      </xdr:spPr>
    </xdr:pic>
    <xdr:clientData/>
  </xdr:twoCellAnchor>
  <xdr:twoCellAnchor editAs="oneCell">
    <xdr:from>
      <xdr:col>2</xdr:col>
      <xdr:colOff>27450</xdr:colOff>
      <xdr:row>42</xdr:row>
      <xdr:rowOff>16428</xdr:rowOff>
    </xdr:from>
    <xdr:to>
      <xdr:col>2</xdr:col>
      <xdr:colOff>1247778</xdr:colOff>
      <xdr:row>42</xdr:row>
      <xdr:rowOff>876302</xdr:rowOff>
    </xdr:to>
    <xdr:pic>
      <xdr:nvPicPr>
        <xdr:cNvPr id="34" name="Picture 33" descr="azure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 rot="16200000">
          <a:off x="3179477" y="16743076"/>
          <a:ext cx="859874" cy="122032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2</xdr:col>
      <xdr:colOff>1219200</xdr:colOff>
      <xdr:row>44</xdr:row>
      <xdr:rowOff>895350</xdr:rowOff>
    </xdr:to>
    <xdr:pic>
      <xdr:nvPicPr>
        <xdr:cNvPr id="35" name="Picture 34" descr="DSC0053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971800" y="18716625"/>
          <a:ext cx="1219200" cy="895350"/>
        </a:xfrm>
        <a:prstGeom prst="rect">
          <a:avLst/>
        </a:prstGeom>
      </xdr:spPr>
    </xdr:pic>
    <xdr:clientData/>
  </xdr:twoCellAnchor>
  <xdr:twoCellAnchor editAs="oneCell">
    <xdr:from>
      <xdr:col>1</xdr:col>
      <xdr:colOff>2362199</xdr:colOff>
      <xdr:row>32</xdr:row>
      <xdr:rowOff>904874</xdr:rowOff>
    </xdr:from>
    <xdr:to>
      <xdr:col>2</xdr:col>
      <xdr:colOff>1247774</xdr:colOff>
      <xdr:row>33</xdr:row>
      <xdr:rowOff>885824</xdr:rowOff>
    </xdr:to>
    <xdr:pic>
      <xdr:nvPicPr>
        <xdr:cNvPr id="36" name="Picture 35" descr="DSC0051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971799" y="7858124"/>
          <a:ext cx="1247775" cy="8858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56</xdr:row>
      <xdr:rowOff>9524</xdr:rowOff>
    </xdr:from>
    <xdr:to>
      <xdr:col>2</xdr:col>
      <xdr:colOff>1219200</xdr:colOff>
      <xdr:row>56</xdr:row>
      <xdr:rowOff>895349</xdr:rowOff>
    </xdr:to>
    <xdr:pic>
      <xdr:nvPicPr>
        <xdr:cNvPr id="37" name="Picture 36" descr="2010-03-16 17.05.35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009900" y="30489524"/>
          <a:ext cx="118110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3</xdr:row>
      <xdr:rowOff>57150</xdr:rowOff>
    </xdr:from>
    <xdr:to>
      <xdr:col>1</xdr:col>
      <xdr:colOff>2228850</xdr:colOff>
      <xdr:row>9</xdr:row>
      <xdr:rowOff>92982</xdr:rowOff>
    </xdr:to>
    <xdr:pic>
      <xdr:nvPicPr>
        <xdr:cNvPr id="38" name="Picture 37" descr="lacos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390525" y="628650"/>
          <a:ext cx="2152650" cy="117883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</xdr:row>
      <xdr:rowOff>19050</xdr:rowOff>
    </xdr:from>
    <xdr:to>
      <xdr:col>10</xdr:col>
      <xdr:colOff>133350</xdr:colOff>
      <xdr:row>9</xdr:row>
      <xdr:rowOff>57150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733675" y="590550"/>
          <a:ext cx="5276850" cy="1181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9525</xdr:colOff>
      <xdr:row>12</xdr:row>
      <xdr:rowOff>76200</xdr:rowOff>
    </xdr:from>
    <xdr:to>
      <xdr:col>10</xdr:col>
      <xdr:colOff>104775</xdr:colOff>
      <xdr:row>18</xdr:row>
      <xdr:rowOff>95250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2686050" y="2362200"/>
          <a:ext cx="5295900" cy="1162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295276</xdr:colOff>
      <xdr:row>12</xdr:row>
      <xdr:rowOff>85725</xdr:rowOff>
    </xdr:from>
    <xdr:to>
      <xdr:col>1</xdr:col>
      <xdr:colOff>2266951</xdr:colOff>
      <xdr:row>23</xdr:row>
      <xdr:rowOff>76200</xdr:rowOff>
    </xdr:to>
    <xdr:pic>
      <xdr:nvPicPr>
        <xdr:cNvPr id="41" name="Picture 40" descr="AVAILABLE-COLORS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295276" y="2371725"/>
          <a:ext cx="2286000" cy="20955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O64"/>
  <sheetViews>
    <sheetView tabSelected="1" topLeftCell="A38" workbookViewId="0">
      <selection activeCell="G42" sqref="G42"/>
    </sheetView>
  </sheetViews>
  <sheetFormatPr defaultRowHeight="15"/>
  <cols>
    <col min="1" max="1" width="4.7109375" style="15" bestFit="1" customWidth="1"/>
    <col min="2" max="2" width="35.42578125" style="15" bestFit="1" customWidth="1"/>
    <col min="3" max="3" width="19.7109375" style="15" customWidth="1"/>
    <col min="4" max="4" width="10.5703125" style="15" customWidth="1"/>
    <col min="5" max="5" width="2" style="15" customWidth="1"/>
    <col min="6" max="11" width="9.140625" style="15"/>
    <col min="12" max="12" width="13.85546875" style="15" bestFit="1" customWidth="1"/>
    <col min="13" max="13" width="1.28515625" style="15" customWidth="1"/>
    <col min="14" max="14" width="6.42578125" style="15" customWidth="1"/>
    <col min="15" max="15" width="7.140625" style="15" bestFit="1" customWidth="1"/>
    <col min="16" max="16384" width="9.140625" style="15"/>
  </cols>
  <sheetData>
    <row r="2" spans="2:15">
      <c r="B2" s="44" t="s">
        <v>51</v>
      </c>
      <c r="C2" s="24" t="s">
        <v>53</v>
      </c>
      <c r="D2" s="10" t="s">
        <v>54</v>
      </c>
      <c r="E2" s="42" t="s">
        <v>55</v>
      </c>
      <c r="F2" s="43"/>
      <c r="G2" s="10" t="s">
        <v>56</v>
      </c>
      <c r="H2" s="10" t="s">
        <v>57</v>
      </c>
      <c r="I2" s="10" t="s">
        <v>58</v>
      </c>
      <c r="J2" s="21" t="s">
        <v>59</v>
      </c>
    </row>
    <row r="3" spans="2:15">
      <c r="B3" s="45"/>
      <c r="C3" s="24" t="s">
        <v>52</v>
      </c>
      <c r="D3" s="10">
        <v>1</v>
      </c>
      <c r="E3" s="42">
        <v>2</v>
      </c>
      <c r="F3" s="43"/>
      <c r="G3" s="10">
        <v>3</v>
      </c>
      <c r="H3" s="10">
        <v>3</v>
      </c>
      <c r="I3" s="10">
        <v>2</v>
      </c>
      <c r="J3" s="21">
        <v>1</v>
      </c>
    </row>
    <row r="5" spans="2:15">
      <c r="O5" s="15" t="s">
        <v>35</v>
      </c>
    </row>
    <row r="11" spans="2:15">
      <c r="B11" s="44" t="s">
        <v>50</v>
      </c>
      <c r="C11" s="24" t="s">
        <v>53</v>
      </c>
      <c r="D11" s="42" t="s">
        <v>60</v>
      </c>
      <c r="E11" s="46"/>
      <c r="F11" s="43"/>
      <c r="G11" s="10" t="s">
        <v>61</v>
      </c>
      <c r="H11" s="10" t="s">
        <v>62</v>
      </c>
      <c r="I11" s="10" t="s">
        <v>63</v>
      </c>
      <c r="J11" s="21" t="s">
        <v>64</v>
      </c>
    </row>
    <row r="12" spans="2:15">
      <c r="B12" s="45"/>
      <c r="C12" s="24" t="s">
        <v>52</v>
      </c>
      <c r="D12" s="42">
        <v>2</v>
      </c>
      <c r="E12" s="46"/>
      <c r="F12" s="43"/>
      <c r="G12" s="10">
        <v>2</v>
      </c>
      <c r="H12" s="10">
        <v>3</v>
      </c>
      <c r="I12" s="10">
        <v>3</v>
      </c>
      <c r="J12" s="21">
        <v>2</v>
      </c>
    </row>
    <row r="22" spans="1:15">
      <c r="I22"/>
      <c r="J22"/>
      <c r="K22"/>
    </row>
    <row r="23" spans="1:15" ht="15.75" thickBot="1">
      <c r="C23" s="47"/>
      <c r="D23" s="47"/>
    </row>
    <row r="24" spans="1:15">
      <c r="D24" s="29" t="s">
        <v>67</v>
      </c>
      <c r="E24" s="15" t="s">
        <v>65</v>
      </c>
      <c r="F24" s="39" t="s">
        <v>66</v>
      </c>
      <c r="G24" s="40"/>
      <c r="H24" s="40"/>
      <c r="I24" s="40"/>
      <c r="J24" s="40"/>
      <c r="K24" s="41"/>
    </row>
    <row r="25" spans="1:15" ht="18.75" customHeight="1">
      <c r="A25" s="4"/>
      <c r="B25" s="9" t="s">
        <v>0</v>
      </c>
      <c r="C25" s="9" t="s">
        <v>36</v>
      </c>
      <c r="D25" s="27" t="s">
        <v>33</v>
      </c>
      <c r="F25" s="26" t="s">
        <v>44</v>
      </c>
      <c r="G25" s="26" t="s">
        <v>43</v>
      </c>
      <c r="H25" s="26" t="s">
        <v>45</v>
      </c>
      <c r="I25" s="26" t="s">
        <v>46</v>
      </c>
      <c r="J25" s="26" t="s">
        <v>42</v>
      </c>
      <c r="K25" s="26" t="s">
        <v>47</v>
      </c>
      <c r="L25" s="18" t="s">
        <v>48</v>
      </c>
      <c r="M25" s="19"/>
      <c r="N25" s="30" t="s">
        <v>38</v>
      </c>
      <c r="O25" s="30" t="s">
        <v>39</v>
      </c>
    </row>
    <row r="26" spans="1:15" ht="71.25" customHeight="1">
      <c r="A26" s="16">
        <v>1</v>
      </c>
      <c r="B26" s="5" t="s">
        <v>1</v>
      </c>
      <c r="C26" s="1"/>
      <c r="D26" s="48" t="s">
        <v>68</v>
      </c>
      <c r="E26" s="25" t="s">
        <v>65</v>
      </c>
      <c r="F26" s="10"/>
      <c r="G26" s="28">
        <v>3</v>
      </c>
      <c r="H26" s="10">
        <v>1</v>
      </c>
      <c r="I26" s="10">
        <v>4</v>
      </c>
      <c r="J26" s="10">
        <v>5</v>
      </c>
      <c r="K26" s="10">
        <v>1</v>
      </c>
      <c r="L26" s="17">
        <f>SUM(F26:K26)</f>
        <v>14</v>
      </c>
      <c r="M26" s="17"/>
      <c r="N26" s="11" t="s">
        <v>40</v>
      </c>
      <c r="O26" s="10"/>
    </row>
    <row r="27" spans="1:15" ht="71.25" customHeight="1">
      <c r="A27" s="16">
        <v>2</v>
      </c>
      <c r="B27" s="5" t="s">
        <v>2</v>
      </c>
      <c r="C27" s="1"/>
      <c r="D27" s="7"/>
      <c r="E27" s="25" t="s">
        <v>65</v>
      </c>
      <c r="F27" s="10"/>
      <c r="G27" s="10"/>
      <c r="H27" s="10"/>
      <c r="I27" s="10"/>
      <c r="J27" s="10">
        <v>1</v>
      </c>
      <c r="K27" s="10"/>
      <c r="L27" s="17">
        <f t="shared" ref="L27:L60" si="0">SUM(F27:K27)</f>
        <v>1</v>
      </c>
      <c r="M27" s="17"/>
      <c r="N27" s="11" t="s">
        <v>40</v>
      </c>
      <c r="O27" s="10"/>
    </row>
    <row r="28" spans="1:15" ht="71.25" customHeight="1">
      <c r="A28" s="16">
        <v>3</v>
      </c>
      <c r="B28" s="5" t="s">
        <v>3</v>
      </c>
      <c r="C28" s="1"/>
      <c r="D28" s="7"/>
      <c r="E28" s="25" t="s">
        <v>65</v>
      </c>
      <c r="F28" s="10"/>
      <c r="G28" s="10">
        <v>1</v>
      </c>
      <c r="H28" s="10">
        <v>1</v>
      </c>
      <c r="I28" s="10">
        <v>5</v>
      </c>
      <c r="J28" s="10">
        <v>1</v>
      </c>
      <c r="K28" s="10">
        <v>1</v>
      </c>
      <c r="L28" s="17">
        <f t="shared" si="0"/>
        <v>9</v>
      </c>
      <c r="M28" s="17"/>
      <c r="N28" s="11" t="s">
        <v>40</v>
      </c>
      <c r="O28" s="10"/>
    </row>
    <row r="29" spans="1:15" ht="71.25" customHeight="1">
      <c r="A29" s="16">
        <v>4</v>
      </c>
      <c r="B29" s="5" t="s">
        <v>4</v>
      </c>
      <c r="C29" s="1"/>
      <c r="D29" s="7"/>
      <c r="E29" s="25" t="s">
        <v>65</v>
      </c>
      <c r="F29" s="10"/>
      <c r="G29" s="10">
        <v>1</v>
      </c>
      <c r="H29" s="10"/>
      <c r="I29" s="10"/>
      <c r="J29" s="10"/>
      <c r="K29" s="10">
        <v>1</v>
      </c>
      <c r="L29" s="17">
        <f t="shared" si="0"/>
        <v>2</v>
      </c>
      <c r="M29" s="17"/>
      <c r="N29" s="11" t="s">
        <v>40</v>
      </c>
      <c r="O29" s="10"/>
    </row>
    <row r="30" spans="1:15" ht="71.25" customHeight="1">
      <c r="A30" s="16">
        <v>5</v>
      </c>
      <c r="B30" s="5" t="s">
        <v>5</v>
      </c>
      <c r="C30" s="1"/>
      <c r="D30" s="7"/>
      <c r="E30" s="25" t="s">
        <v>65</v>
      </c>
      <c r="F30" s="10"/>
      <c r="G30" s="10"/>
      <c r="H30" s="10"/>
      <c r="I30" s="10"/>
      <c r="J30" s="10"/>
      <c r="K30" s="10"/>
      <c r="L30" s="17">
        <f t="shared" si="0"/>
        <v>0</v>
      </c>
      <c r="M30" s="17"/>
      <c r="N30" s="11" t="s">
        <v>40</v>
      </c>
      <c r="O30" s="10"/>
    </row>
    <row r="31" spans="1:15" ht="71.25" customHeight="1">
      <c r="A31" s="16">
        <v>6</v>
      </c>
      <c r="B31" s="5" t="s">
        <v>6</v>
      </c>
      <c r="C31" s="1"/>
      <c r="D31" s="48" t="s">
        <v>69</v>
      </c>
      <c r="E31" s="25" t="s">
        <v>65</v>
      </c>
      <c r="F31" s="10">
        <v>2</v>
      </c>
      <c r="G31" s="10">
        <v>2</v>
      </c>
      <c r="H31" s="10">
        <v>1</v>
      </c>
      <c r="I31" s="10">
        <v>5</v>
      </c>
      <c r="J31" s="10">
        <v>3</v>
      </c>
      <c r="K31" s="10"/>
      <c r="L31" s="17">
        <f t="shared" si="0"/>
        <v>13</v>
      </c>
      <c r="M31" s="17"/>
      <c r="N31" s="11" t="s">
        <v>40</v>
      </c>
      <c r="O31" s="10"/>
    </row>
    <row r="32" spans="1:15" ht="71.25" customHeight="1">
      <c r="A32" s="16">
        <v>7</v>
      </c>
      <c r="B32" s="5" t="s">
        <v>7</v>
      </c>
      <c r="C32" s="1"/>
      <c r="D32" s="48" t="s">
        <v>69</v>
      </c>
      <c r="E32" s="25" t="s">
        <v>65</v>
      </c>
      <c r="F32" s="10">
        <v>3</v>
      </c>
      <c r="G32" s="10"/>
      <c r="H32" s="10">
        <v>2</v>
      </c>
      <c r="I32" s="10">
        <v>2</v>
      </c>
      <c r="J32" s="10">
        <v>1</v>
      </c>
      <c r="K32" s="10">
        <v>1</v>
      </c>
      <c r="L32" s="17">
        <f t="shared" si="0"/>
        <v>9</v>
      </c>
      <c r="M32" s="17"/>
      <c r="N32" s="11" t="s">
        <v>40</v>
      </c>
      <c r="O32" s="10"/>
    </row>
    <row r="33" spans="1:15" ht="71.25" customHeight="1">
      <c r="A33" s="16">
        <v>8</v>
      </c>
      <c r="B33" s="6" t="s">
        <v>28</v>
      </c>
      <c r="C33" s="2"/>
      <c r="D33" s="7"/>
      <c r="E33" s="25" t="s">
        <v>65</v>
      </c>
      <c r="F33" s="10"/>
      <c r="G33" s="10">
        <v>1</v>
      </c>
      <c r="H33" s="10"/>
      <c r="I33" s="10">
        <v>2</v>
      </c>
      <c r="J33" s="10">
        <v>2</v>
      </c>
      <c r="K33" s="10"/>
      <c r="L33" s="17">
        <f t="shared" si="0"/>
        <v>5</v>
      </c>
      <c r="M33" s="17"/>
      <c r="N33" s="11" t="s">
        <v>40</v>
      </c>
      <c r="O33" s="10"/>
    </row>
    <row r="34" spans="1:15" ht="71.25" customHeight="1">
      <c r="A34" s="16">
        <v>9</v>
      </c>
      <c r="B34" s="6" t="s">
        <v>41</v>
      </c>
      <c r="C34" s="2"/>
      <c r="D34" s="48" t="s">
        <v>69</v>
      </c>
      <c r="E34" s="25" t="s">
        <v>65</v>
      </c>
      <c r="F34" s="10"/>
      <c r="G34" s="10"/>
      <c r="H34" s="10"/>
      <c r="I34" s="10">
        <v>1</v>
      </c>
      <c r="J34" s="10"/>
      <c r="K34" s="10"/>
      <c r="L34" s="17">
        <f t="shared" si="0"/>
        <v>1</v>
      </c>
      <c r="M34" s="17"/>
      <c r="N34" s="11" t="s">
        <v>40</v>
      </c>
      <c r="O34" s="10"/>
    </row>
    <row r="35" spans="1:15" ht="71.25" customHeight="1">
      <c r="A35" s="16">
        <v>10</v>
      </c>
      <c r="B35" s="6" t="s">
        <v>29</v>
      </c>
      <c r="C35" s="2"/>
      <c r="D35" s="7">
        <v>1</v>
      </c>
      <c r="E35" s="25" t="s">
        <v>65</v>
      </c>
      <c r="F35" s="10">
        <v>1</v>
      </c>
      <c r="G35" s="10">
        <v>2</v>
      </c>
      <c r="H35" s="10">
        <v>1</v>
      </c>
      <c r="I35" s="10">
        <v>5</v>
      </c>
      <c r="J35" s="10">
        <v>5</v>
      </c>
      <c r="K35" s="10">
        <v>2</v>
      </c>
      <c r="L35" s="17">
        <f t="shared" si="0"/>
        <v>16</v>
      </c>
      <c r="M35" s="17"/>
      <c r="N35" s="11" t="s">
        <v>40</v>
      </c>
      <c r="O35" s="10"/>
    </row>
    <row r="36" spans="1:15" ht="71.25" customHeight="1">
      <c r="A36" s="16">
        <v>11</v>
      </c>
      <c r="B36" s="6" t="s">
        <v>30</v>
      </c>
      <c r="C36" s="2"/>
      <c r="D36" s="7"/>
      <c r="E36" s="25" t="s">
        <v>65</v>
      </c>
      <c r="F36" s="10">
        <v>1</v>
      </c>
      <c r="G36" s="10"/>
      <c r="H36" s="10"/>
      <c r="I36" s="10">
        <v>3</v>
      </c>
      <c r="J36" s="10">
        <v>3</v>
      </c>
      <c r="K36" s="10"/>
      <c r="L36" s="17">
        <f t="shared" si="0"/>
        <v>7</v>
      </c>
      <c r="M36" s="17"/>
      <c r="N36" s="11" t="s">
        <v>40</v>
      </c>
      <c r="O36" s="10"/>
    </row>
    <row r="37" spans="1:15" ht="71.25" customHeight="1">
      <c r="A37" s="16">
        <v>12</v>
      </c>
      <c r="B37" s="6" t="s">
        <v>31</v>
      </c>
      <c r="C37" s="2"/>
      <c r="D37" s="7"/>
      <c r="E37" s="25" t="s">
        <v>65</v>
      </c>
      <c r="F37" s="10"/>
      <c r="G37" s="10"/>
      <c r="H37" s="10"/>
      <c r="I37" s="10">
        <v>1</v>
      </c>
      <c r="J37" s="10"/>
      <c r="K37" s="10"/>
      <c r="L37" s="17">
        <f t="shared" si="0"/>
        <v>1</v>
      </c>
      <c r="M37" s="17"/>
      <c r="N37" s="11" t="s">
        <v>40</v>
      </c>
      <c r="O37" s="10" t="s">
        <v>35</v>
      </c>
    </row>
    <row r="38" spans="1:15" ht="71.25" customHeight="1">
      <c r="A38" s="16">
        <v>13</v>
      </c>
      <c r="B38" s="6" t="s">
        <v>32</v>
      </c>
      <c r="C38" s="2"/>
      <c r="D38" s="7"/>
      <c r="E38" s="25" t="s">
        <v>65</v>
      </c>
      <c r="F38" s="10"/>
      <c r="G38" s="10"/>
      <c r="H38" s="10"/>
      <c r="I38" s="10"/>
      <c r="J38" s="10"/>
      <c r="K38" s="10"/>
      <c r="L38" s="17">
        <f t="shared" si="0"/>
        <v>0</v>
      </c>
      <c r="M38" s="17"/>
      <c r="N38" s="11" t="s">
        <v>40</v>
      </c>
      <c r="O38" s="10"/>
    </row>
    <row r="39" spans="1:15" ht="71.25" customHeight="1">
      <c r="A39" s="16">
        <v>14</v>
      </c>
      <c r="B39" s="5" t="s">
        <v>8</v>
      </c>
      <c r="C39" s="1"/>
      <c r="D39" s="48" t="s">
        <v>70</v>
      </c>
      <c r="E39" s="25" t="s">
        <v>65</v>
      </c>
      <c r="F39" s="10"/>
      <c r="G39" s="10"/>
      <c r="H39" s="10"/>
      <c r="I39" s="10">
        <v>3</v>
      </c>
      <c r="J39" s="10">
        <v>2</v>
      </c>
      <c r="K39" s="10"/>
      <c r="L39" s="17">
        <f t="shared" si="0"/>
        <v>5</v>
      </c>
      <c r="M39" s="17"/>
      <c r="N39" s="11" t="s">
        <v>40</v>
      </c>
      <c r="O39" s="10"/>
    </row>
    <row r="40" spans="1:15" ht="71.25" customHeight="1">
      <c r="A40" s="16">
        <v>15</v>
      </c>
      <c r="B40" s="5" t="s">
        <v>9</v>
      </c>
      <c r="C40" s="1"/>
      <c r="D40" s="48" t="s">
        <v>69</v>
      </c>
      <c r="E40" s="25" t="s">
        <v>65</v>
      </c>
      <c r="F40" s="10"/>
      <c r="G40" s="10"/>
      <c r="H40" s="10"/>
      <c r="I40" s="10">
        <v>4</v>
      </c>
      <c r="J40" s="10">
        <v>3</v>
      </c>
      <c r="K40" s="10"/>
      <c r="L40" s="17">
        <f t="shared" si="0"/>
        <v>7</v>
      </c>
      <c r="M40" s="17"/>
      <c r="N40" s="11" t="s">
        <v>40</v>
      </c>
      <c r="O40" s="10"/>
    </row>
    <row r="41" spans="1:15" ht="71.25" customHeight="1">
      <c r="A41" s="16">
        <v>16</v>
      </c>
      <c r="B41" s="5" t="s">
        <v>15</v>
      </c>
      <c r="C41" s="1"/>
      <c r="D41" s="48" t="s">
        <v>71</v>
      </c>
      <c r="E41" s="25" t="s">
        <v>65</v>
      </c>
      <c r="F41" s="10"/>
      <c r="G41" s="10"/>
      <c r="H41" s="10"/>
      <c r="I41" s="10">
        <v>1</v>
      </c>
      <c r="J41" s="10"/>
      <c r="K41" s="10"/>
      <c r="L41" s="17">
        <f t="shared" si="0"/>
        <v>1</v>
      </c>
      <c r="M41" s="17"/>
      <c r="N41" s="11" t="s">
        <v>40</v>
      </c>
      <c r="O41" s="10"/>
    </row>
    <row r="42" spans="1:15" ht="71.25" customHeight="1">
      <c r="A42" s="16">
        <v>17</v>
      </c>
      <c r="B42" s="5" t="s">
        <v>16</v>
      </c>
      <c r="C42" s="1"/>
      <c r="D42" s="48" t="s">
        <v>69</v>
      </c>
      <c r="E42" s="25" t="s">
        <v>65</v>
      </c>
      <c r="F42" s="10">
        <v>2</v>
      </c>
      <c r="G42" s="10">
        <v>1</v>
      </c>
      <c r="H42" s="10">
        <v>1</v>
      </c>
      <c r="I42" s="10">
        <v>3</v>
      </c>
      <c r="J42" s="10">
        <v>3</v>
      </c>
      <c r="K42" s="10">
        <v>2</v>
      </c>
      <c r="L42" s="17">
        <f t="shared" si="0"/>
        <v>12</v>
      </c>
      <c r="M42" s="17"/>
      <c r="N42" s="11" t="s">
        <v>40</v>
      </c>
      <c r="O42" s="10"/>
    </row>
    <row r="43" spans="1:15" ht="71.25" customHeight="1">
      <c r="A43" s="16">
        <v>18</v>
      </c>
      <c r="B43" s="5" t="s">
        <v>17</v>
      </c>
      <c r="C43" s="1"/>
      <c r="D43" s="48" t="s">
        <v>71</v>
      </c>
      <c r="E43" s="25" t="s">
        <v>65</v>
      </c>
      <c r="F43" s="10"/>
      <c r="G43" s="10"/>
      <c r="H43" s="10">
        <v>1</v>
      </c>
      <c r="I43" s="10">
        <v>2</v>
      </c>
      <c r="J43" s="10">
        <v>1</v>
      </c>
      <c r="K43" s="10"/>
      <c r="L43" s="17">
        <f t="shared" si="0"/>
        <v>4</v>
      </c>
      <c r="M43" s="17"/>
      <c r="N43" s="11" t="s">
        <v>40</v>
      </c>
      <c r="O43" s="10"/>
    </row>
    <row r="44" spans="1:15" ht="71.25" customHeight="1">
      <c r="A44" s="16">
        <v>19</v>
      </c>
      <c r="B44" s="5" t="s">
        <v>37</v>
      </c>
      <c r="C44" s="1"/>
      <c r="D44" s="48" t="s">
        <v>71</v>
      </c>
      <c r="E44" s="25" t="s">
        <v>65</v>
      </c>
      <c r="F44" s="10">
        <v>1</v>
      </c>
      <c r="G44" s="10">
        <v>1</v>
      </c>
      <c r="H44" s="10"/>
      <c r="I44" s="10">
        <v>2</v>
      </c>
      <c r="J44" s="10">
        <v>1</v>
      </c>
      <c r="K44" s="10"/>
      <c r="L44" s="17">
        <f t="shared" si="0"/>
        <v>5</v>
      </c>
      <c r="M44" s="17"/>
      <c r="N44" s="11" t="s">
        <v>40</v>
      </c>
      <c r="O44" s="10"/>
    </row>
    <row r="45" spans="1:15" ht="71.25" customHeight="1">
      <c r="A45" s="16">
        <v>20</v>
      </c>
      <c r="B45" s="5" t="s">
        <v>18</v>
      </c>
      <c r="C45" s="1"/>
      <c r="D45" s="7">
        <v>1</v>
      </c>
      <c r="E45" s="25" t="s">
        <v>65</v>
      </c>
      <c r="F45" s="10"/>
      <c r="G45" s="10">
        <v>3</v>
      </c>
      <c r="H45" s="10">
        <v>2</v>
      </c>
      <c r="I45" s="10">
        <v>7</v>
      </c>
      <c r="J45" s="10">
        <v>3</v>
      </c>
      <c r="K45" s="10">
        <v>2</v>
      </c>
      <c r="L45" s="17">
        <f t="shared" si="0"/>
        <v>17</v>
      </c>
      <c r="M45" s="17"/>
      <c r="N45" s="11" t="s">
        <v>40</v>
      </c>
      <c r="O45" s="10"/>
    </row>
    <row r="46" spans="1:15" ht="71.25" customHeight="1">
      <c r="A46" s="16">
        <v>21</v>
      </c>
      <c r="B46" s="5" t="s">
        <v>49</v>
      </c>
      <c r="C46" s="1"/>
      <c r="D46" s="7">
        <v>11</v>
      </c>
      <c r="E46" s="25" t="s">
        <v>65</v>
      </c>
      <c r="F46" s="10"/>
      <c r="G46" s="10">
        <v>1</v>
      </c>
      <c r="H46" s="10">
        <v>4</v>
      </c>
      <c r="I46" s="10">
        <v>7</v>
      </c>
      <c r="J46" s="10">
        <v>4</v>
      </c>
      <c r="K46" s="10">
        <v>1</v>
      </c>
      <c r="L46" s="17">
        <f t="shared" si="0"/>
        <v>17</v>
      </c>
      <c r="M46" s="17"/>
      <c r="N46" s="10"/>
      <c r="O46" s="12" t="s">
        <v>40</v>
      </c>
    </row>
    <row r="47" spans="1:15" ht="71.25" customHeight="1">
      <c r="A47" s="16">
        <v>22</v>
      </c>
      <c r="B47" s="5" t="s">
        <v>20</v>
      </c>
      <c r="C47" s="1"/>
      <c r="D47" s="7">
        <v>12</v>
      </c>
      <c r="E47" s="25" t="s">
        <v>65</v>
      </c>
      <c r="F47" s="10">
        <v>1</v>
      </c>
      <c r="G47" s="10">
        <v>1</v>
      </c>
      <c r="H47" s="10">
        <v>5</v>
      </c>
      <c r="I47" s="10">
        <v>8</v>
      </c>
      <c r="J47" s="10">
        <v>3</v>
      </c>
      <c r="K47" s="10">
        <v>2</v>
      </c>
      <c r="L47" s="17">
        <f t="shared" si="0"/>
        <v>20</v>
      </c>
      <c r="M47" s="17"/>
      <c r="N47" s="10"/>
      <c r="O47" s="12" t="s">
        <v>40</v>
      </c>
    </row>
    <row r="48" spans="1:15" ht="71.25" customHeight="1">
      <c r="A48" s="16">
        <v>23</v>
      </c>
      <c r="B48" s="5" t="s">
        <v>21</v>
      </c>
      <c r="C48" s="1"/>
      <c r="D48" s="7">
        <v>11</v>
      </c>
      <c r="E48" s="25" t="s">
        <v>65</v>
      </c>
      <c r="F48" s="10">
        <v>1</v>
      </c>
      <c r="G48" s="10"/>
      <c r="H48" s="10">
        <v>7</v>
      </c>
      <c r="I48" s="10">
        <v>7</v>
      </c>
      <c r="J48" s="10">
        <v>6</v>
      </c>
      <c r="K48" s="10">
        <v>3</v>
      </c>
      <c r="L48" s="17">
        <f t="shared" si="0"/>
        <v>24</v>
      </c>
      <c r="M48" s="17"/>
      <c r="N48" s="10"/>
      <c r="O48" s="12" t="s">
        <v>40</v>
      </c>
    </row>
    <row r="49" spans="1:15" ht="71.25" customHeight="1">
      <c r="A49" s="16">
        <v>24</v>
      </c>
      <c r="B49" s="5" t="s">
        <v>22</v>
      </c>
      <c r="C49" s="1"/>
      <c r="D49" s="7">
        <v>11</v>
      </c>
      <c r="E49" s="25" t="s">
        <v>65</v>
      </c>
      <c r="F49" s="10"/>
      <c r="G49" s="10"/>
      <c r="H49" s="10">
        <v>4</v>
      </c>
      <c r="I49" s="10">
        <v>5</v>
      </c>
      <c r="J49" s="10">
        <v>2</v>
      </c>
      <c r="K49" s="10">
        <v>2</v>
      </c>
      <c r="L49" s="17">
        <f t="shared" si="0"/>
        <v>13</v>
      </c>
      <c r="M49" s="17"/>
      <c r="N49" s="10"/>
      <c r="O49" s="12" t="s">
        <v>40</v>
      </c>
    </row>
    <row r="50" spans="1:15" ht="71.25" customHeight="1">
      <c r="A50" s="16">
        <v>25</v>
      </c>
      <c r="B50" s="5" t="s">
        <v>23</v>
      </c>
      <c r="C50" s="1"/>
      <c r="D50" s="7">
        <v>11</v>
      </c>
      <c r="E50" s="25" t="s">
        <v>65</v>
      </c>
      <c r="F50" s="10"/>
      <c r="G50" s="10">
        <v>2</v>
      </c>
      <c r="H50" s="10">
        <v>7</v>
      </c>
      <c r="I50" s="10">
        <v>7</v>
      </c>
      <c r="J50" s="10">
        <v>4</v>
      </c>
      <c r="K50" s="10">
        <v>2</v>
      </c>
      <c r="L50" s="17">
        <f t="shared" si="0"/>
        <v>22</v>
      </c>
      <c r="M50" s="17"/>
      <c r="N50" s="10"/>
      <c r="O50" s="12" t="s">
        <v>40</v>
      </c>
    </row>
    <row r="51" spans="1:15" ht="71.25" customHeight="1">
      <c r="A51" s="16">
        <v>26</v>
      </c>
      <c r="B51" s="5" t="s">
        <v>19</v>
      </c>
      <c r="C51" s="1"/>
      <c r="D51" s="7">
        <v>10</v>
      </c>
      <c r="E51" s="25" t="s">
        <v>65</v>
      </c>
      <c r="F51" s="10"/>
      <c r="G51" s="10">
        <v>2</v>
      </c>
      <c r="H51" s="10">
        <v>8</v>
      </c>
      <c r="I51" s="10">
        <v>11</v>
      </c>
      <c r="J51" s="10">
        <v>7</v>
      </c>
      <c r="K51" s="10">
        <v>4</v>
      </c>
      <c r="L51" s="17">
        <f t="shared" si="0"/>
        <v>32</v>
      </c>
      <c r="M51" s="17"/>
      <c r="N51" s="10"/>
      <c r="O51" s="12" t="s">
        <v>40</v>
      </c>
    </row>
    <row r="52" spans="1:15" ht="71.25" customHeight="1">
      <c r="A52" s="16">
        <v>27</v>
      </c>
      <c r="B52" s="5" t="s">
        <v>25</v>
      </c>
      <c r="C52" s="1"/>
      <c r="D52" s="7">
        <v>2</v>
      </c>
      <c r="E52" s="25" t="s">
        <v>65</v>
      </c>
      <c r="F52" s="10"/>
      <c r="G52" s="10">
        <v>1</v>
      </c>
      <c r="H52" s="10">
        <v>4</v>
      </c>
      <c r="I52" s="10">
        <v>8</v>
      </c>
      <c r="J52" s="10">
        <v>3</v>
      </c>
      <c r="K52" s="10">
        <v>4</v>
      </c>
      <c r="L52" s="17">
        <f t="shared" si="0"/>
        <v>20</v>
      </c>
      <c r="M52" s="17"/>
      <c r="N52" s="10"/>
      <c r="O52" s="12" t="s">
        <v>40</v>
      </c>
    </row>
    <row r="53" spans="1:15" ht="71.25" customHeight="1">
      <c r="A53" s="16">
        <v>28</v>
      </c>
      <c r="B53" s="5" t="s">
        <v>26</v>
      </c>
      <c r="C53" s="1"/>
      <c r="D53" s="7">
        <v>8</v>
      </c>
      <c r="E53" s="25" t="s">
        <v>65</v>
      </c>
      <c r="F53" s="10"/>
      <c r="G53" s="10">
        <v>0</v>
      </c>
      <c r="H53" s="10">
        <v>5</v>
      </c>
      <c r="I53" s="10">
        <v>8</v>
      </c>
      <c r="J53" s="10">
        <v>2</v>
      </c>
      <c r="K53" s="10">
        <v>1</v>
      </c>
      <c r="L53" s="17">
        <f t="shared" si="0"/>
        <v>16</v>
      </c>
      <c r="M53" s="17"/>
      <c r="N53" s="10"/>
      <c r="O53" s="12" t="s">
        <v>40</v>
      </c>
    </row>
    <row r="54" spans="1:15" ht="71.25" customHeight="1">
      <c r="A54" s="16">
        <v>29</v>
      </c>
      <c r="B54" s="5" t="s">
        <v>10</v>
      </c>
      <c r="C54" s="1"/>
      <c r="D54" s="7">
        <v>16</v>
      </c>
      <c r="E54" s="25" t="s">
        <v>65</v>
      </c>
      <c r="F54" s="10">
        <v>1</v>
      </c>
      <c r="G54" s="10"/>
      <c r="H54" s="10"/>
      <c r="I54" s="10">
        <v>2</v>
      </c>
      <c r="J54" s="10"/>
      <c r="K54" s="10"/>
      <c r="L54" s="17">
        <f t="shared" si="0"/>
        <v>3</v>
      </c>
      <c r="M54" s="17"/>
      <c r="N54" s="10"/>
      <c r="O54" s="12" t="s">
        <v>40</v>
      </c>
    </row>
    <row r="55" spans="1:15" ht="71.25" customHeight="1">
      <c r="A55" s="16">
        <v>30</v>
      </c>
      <c r="B55" s="5" t="s">
        <v>14</v>
      </c>
      <c r="C55" s="1"/>
      <c r="D55" s="7">
        <v>16</v>
      </c>
      <c r="E55" s="25" t="s">
        <v>65</v>
      </c>
      <c r="F55" s="10"/>
      <c r="G55" s="10">
        <v>2</v>
      </c>
      <c r="H55" s="10">
        <v>1</v>
      </c>
      <c r="I55" s="10"/>
      <c r="J55" s="10">
        <v>1</v>
      </c>
      <c r="K55" s="10">
        <v>1</v>
      </c>
      <c r="L55" s="17">
        <f t="shared" si="0"/>
        <v>5</v>
      </c>
      <c r="M55" s="17"/>
      <c r="N55" s="10"/>
      <c r="O55" s="12" t="s">
        <v>40</v>
      </c>
    </row>
    <row r="56" spans="1:15" ht="71.25" customHeight="1">
      <c r="A56" s="16">
        <v>31</v>
      </c>
      <c r="B56" s="5" t="s">
        <v>11</v>
      </c>
      <c r="C56" s="1"/>
      <c r="D56" s="7">
        <v>15</v>
      </c>
      <c r="E56" s="25" t="s">
        <v>65</v>
      </c>
      <c r="F56" s="10"/>
      <c r="G56" s="10">
        <v>2</v>
      </c>
      <c r="H56" s="10">
        <v>5</v>
      </c>
      <c r="I56" s="10">
        <v>1</v>
      </c>
      <c r="J56" s="10">
        <v>2</v>
      </c>
      <c r="K56" s="10">
        <v>2</v>
      </c>
      <c r="L56" s="17">
        <f t="shared" si="0"/>
        <v>12</v>
      </c>
      <c r="M56" s="17"/>
      <c r="N56" s="10"/>
      <c r="O56" s="12" t="s">
        <v>40</v>
      </c>
    </row>
    <row r="57" spans="1:15" ht="71.25" customHeight="1">
      <c r="A57" s="16">
        <v>32</v>
      </c>
      <c r="B57" s="5" t="s">
        <v>13</v>
      </c>
      <c r="C57" s="1"/>
      <c r="D57" s="7">
        <v>16</v>
      </c>
      <c r="E57" s="25" t="s">
        <v>65</v>
      </c>
      <c r="F57" s="10"/>
      <c r="G57" s="10"/>
      <c r="H57" s="10"/>
      <c r="I57" s="10"/>
      <c r="J57" s="10"/>
      <c r="K57" s="10"/>
      <c r="L57" s="17">
        <v>0</v>
      </c>
      <c r="M57" s="17"/>
      <c r="N57" s="10"/>
      <c r="O57" s="12"/>
    </row>
    <row r="58" spans="1:15" ht="71.25" customHeight="1">
      <c r="A58" s="16">
        <v>33</v>
      </c>
      <c r="B58" s="5" t="s">
        <v>12</v>
      </c>
      <c r="C58" s="1"/>
      <c r="D58" s="7">
        <v>17</v>
      </c>
      <c r="E58" s="25" t="s">
        <v>65</v>
      </c>
      <c r="F58" s="10"/>
      <c r="G58" s="10"/>
      <c r="H58" s="10"/>
      <c r="I58" s="10"/>
      <c r="J58" s="10"/>
      <c r="K58" s="10"/>
      <c r="L58" s="17">
        <f t="shared" si="0"/>
        <v>0</v>
      </c>
      <c r="M58" s="17"/>
      <c r="N58" s="10"/>
      <c r="O58" s="12" t="s">
        <v>40</v>
      </c>
    </row>
    <row r="59" spans="1:15" ht="71.25" customHeight="1">
      <c r="A59" s="16">
        <v>34</v>
      </c>
      <c r="B59" s="5" t="s">
        <v>24</v>
      </c>
      <c r="C59" s="1"/>
      <c r="D59" s="7">
        <v>7</v>
      </c>
      <c r="E59" s="25" t="s">
        <v>65</v>
      </c>
      <c r="F59" s="10"/>
      <c r="G59" s="10">
        <v>2</v>
      </c>
      <c r="H59" s="10">
        <v>11</v>
      </c>
      <c r="I59" s="10">
        <v>13</v>
      </c>
      <c r="J59" s="10">
        <v>6</v>
      </c>
      <c r="K59" s="10">
        <v>7</v>
      </c>
      <c r="L59" s="17">
        <f>SUM(F59:K59)</f>
        <v>39</v>
      </c>
      <c r="M59" s="17"/>
      <c r="N59" s="10"/>
      <c r="O59" s="12" t="s">
        <v>40</v>
      </c>
    </row>
    <row r="60" spans="1:15" ht="71.25" customHeight="1">
      <c r="A60" s="16">
        <v>35</v>
      </c>
      <c r="B60" s="6" t="s">
        <v>27</v>
      </c>
      <c r="C60" s="2"/>
      <c r="D60" s="7"/>
      <c r="E60" s="25" t="s">
        <v>65</v>
      </c>
      <c r="F60" s="10"/>
      <c r="G60" s="10"/>
      <c r="H60" s="10"/>
      <c r="I60" s="10">
        <v>2</v>
      </c>
      <c r="J60" s="10">
        <v>1</v>
      </c>
      <c r="K60" s="10"/>
      <c r="L60" s="17">
        <f t="shared" si="0"/>
        <v>3</v>
      </c>
      <c r="M60" s="17"/>
      <c r="N60" s="10"/>
      <c r="O60" s="12" t="s">
        <v>40</v>
      </c>
    </row>
    <row r="61" spans="1:15" ht="28.5">
      <c r="A61" s="4"/>
      <c r="B61" s="3" t="s">
        <v>34</v>
      </c>
      <c r="C61" s="3"/>
      <c r="D61" s="8">
        <f>SUM(D26:D60)</f>
        <v>165</v>
      </c>
      <c r="F61" s="13">
        <f>SUM(F26:F60)</f>
        <v>13</v>
      </c>
      <c r="G61" s="13">
        <f t="shared" ref="G61:K61" si="1">SUM(G26:G60)</f>
        <v>28</v>
      </c>
      <c r="H61" s="13">
        <f t="shared" si="1"/>
        <v>71</v>
      </c>
      <c r="I61" s="13">
        <f t="shared" si="1"/>
        <v>129</v>
      </c>
      <c r="J61" s="13">
        <f t="shared" si="1"/>
        <v>75</v>
      </c>
      <c r="K61" s="13">
        <f t="shared" si="1"/>
        <v>39</v>
      </c>
      <c r="L61" s="14">
        <f>SUM(F61:K61)</f>
        <v>355</v>
      </c>
      <c r="M61" s="20"/>
      <c r="N61" s="31">
        <f>(D61*12)+L61</f>
        <v>2335</v>
      </c>
      <c r="O61" s="32"/>
    </row>
    <row r="62" spans="1:15" ht="15.75" thickBot="1"/>
    <row r="63" spans="1:15" ht="21">
      <c r="H63"/>
      <c r="I63"/>
      <c r="J63" s="33" t="s">
        <v>34</v>
      </c>
      <c r="K63" s="23" t="s">
        <v>50</v>
      </c>
      <c r="L63" s="22">
        <v>367</v>
      </c>
      <c r="M63"/>
      <c r="N63" s="35">
        <v>2529</v>
      </c>
      <c r="O63" s="36"/>
    </row>
    <row r="64" spans="1:15" ht="21.75" thickBot="1">
      <c r="H64"/>
      <c r="I64"/>
      <c r="J64" s="34"/>
      <c r="K64" s="23" t="s">
        <v>51</v>
      </c>
      <c r="L64" s="22">
        <v>2162</v>
      </c>
      <c r="M64"/>
      <c r="N64" s="37"/>
      <c r="O64" s="38"/>
    </row>
  </sheetData>
  <mergeCells count="11">
    <mergeCell ref="B2:B3"/>
    <mergeCell ref="B11:B12"/>
    <mergeCell ref="D11:F11"/>
    <mergeCell ref="D12:F12"/>
    <mergeCell ref="C23:D23"/>
    <mergeCell ref="N61:O61"/>
    <mergeCell ref="J63:J64"/>
    <mergeCell ref="N63:O64"/>
    <mergeCell ref="F24:K24"/>
    <mergeCell ref="E2:F2"/>
    <mergeCell ref="E3:F3"/>
  </mergeCells>
  <pageMargins left="0.7" right="0.7" top="0.75" bottom="0.75" header="0.3" footer="0.3"/>
  <pageSetup scale="78" fitToHeight="0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Inventory 5_25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</dc:creator>
  <cp:lastModifiedBy>JP</cp:lastModifiedBy>
  <cp:lastPrinted>2010-05-06T18:19:22Z</cp:lastPrinted>
  <dcterms:created xsi:type="dcterms:W3CDTF">2010-02-12T20:12:17Z</dcterms:created>
  <dcterms:modified xsi:type="dcterms:W3CDTF">2010-05-06T18:54:50Z</dcterms:modified>
</cp:coreProperties>
</file>